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795" yWindow="3660" windowWidth="19320" windowHeight="9000" tabRatio="631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<sst xmlns="http://schemas.openxmlformats.org/spreadsheetml/2006/main" count="137" uniqueCount="54">
  <si>
    <t>к приказу Минэнерго России</t>
  </si>
  <si>
    <t>Идентифика-тор инвестицион-ного проекта</t>
  </si>
  <si>
    <t>МВ×А</t>
  </si>
  <si>
    <t>федерального бюджета</t>
  </si>
  <si>
    <t>бюджетов субъектов Российской Федерации</t>
  </si>
  <si>
    <t>иных источников финансирования</t>
  </si>
  <si>
    <t>Общий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</si>
  <si>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</si>
  <si>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 xml:space="preserve">Оценка полной стоимости инвестиционного проекта в прогнозных ценах соответствующих лет, млн рублей (с НДС) </t>
  </si>
  <si>
    <t>Наименование документа, обосновывающего оценку полной стоимости инвестиционного проекта</t>
  </si>
  <si>
    <t>Задачи, решаемые в рамках инвестиционного проекта</t>
  </si>
  <si>
    <t>Принятие основных средств (нематериальных активов) к бухгалтерскому учету</t>
  </si>
  <si>
    <t>Характеристики объектов инвестиционной деятельности</t>
  </si>
  <si>
    <t>значение до</t>
  </si>
  <si>
    <t>значение после</t>
  </si>
  <si>
    <t>Номер группы инвести-ционных проектов</t>
  </si>
  <si>
    <t>км КЛ</t>
  </si>
  <si>
    <t xml:space="preserve">                                              полное наименование субъекта электроэнергетики</t>
  </si>
  <si>
    <t>Идентификатор инвестиционного проекта, для целей реализации которого инвестиционным проектом предусматривается покупка земельного участка</t>
  </si>
  <si>
    <t>Финансирование капитальных вложений в прогнозных ценах соответствующих лет итого за период реализации инвестиционной программы, млн рублей (с НДС)</t>
  </si>
  <si>
    <t>Освоение капитальных вложений в прогнозных ценах соответствующих лет итого за период реализации инвестиционной программы, млн рублей  (без НДС)</t>
  </si>
  <si>
    <t>16.1.1</t>
  </si>
  <si>
    <t>16.1.2</t>
  </si>
  <si>
    <t>16.2.1</t>
  </si>
  <si>
    <t>16.2.2</t>
  </si>
  <si>
    <t>Приложение  № 14</t>
  </si>
  <si>
    <t>Форма 14. Краткое описание инвестиционной программы. Обоснование необходимости реализации инвестиционных проектов</t>
  </si>
  <si>
    <t>Год принятия к бухгалтерскому учету</t>
  </si>
  <si>
    <t>Первоначальная стоимость, млн рублей</t>
  </si>
  <si>
    <t>средств, полученных от оказания услуг, реализации товаров по регулируемым государством ценам (тарифам)</t>
  </si>
  <si>
    <t>1</t>
  </si>
  <si>
    <t>2</t>
  </si>
  <si>
    <t>нд</t>
  </si>
  <si>
    <t>1.4</t>
  </si>
  <si>
    <t>Прочее новое строительство объектов электросетевого хозяйства, всего, в том числе:</t>
  </si>
  <si>
    <t>3</t>
  </si>
  <si>
    <t>2.4</t>
  </si>
  <si>
    <t>км ВЛ</t>
  </si>
  <si>
    <t>16.3.1</t>
  </si>
  <si>
    <t>16.3.2</t>
  </si>
  <si>
    <t>сметы анналоги ранее построенных объектов</t>
  </si>
  <si>
    <t>- Строительство КЛ, для подключения нового РП.                                                                                                                                                                                                                                                                    
- Бесперебойная  и качественная подача электрической энергии.
- Улучшение технико-экономических показателей.</t>
  </si>
  <si>
    <t>16.4.1</t>
  </si>
  <si>
    <t>16.4.2</t>
  </si>
  <si>
    <t>комплект оборудования</t>
  </si>
  <si>
    <t>Республика Чувашия,                                                               город Мариинский Посад</t>
  </si>
  <si>
    <t>Республика Чувашия,                                                                    город Цивильск</t>
  </si>
  <si>
    <t>Республика Чувашия,                                                                         город Чебоксары</t>
  </si>
  <si>
    <t>от «5» мая 2016 г. №380</t>
  </si>
  <si>
    <r>
      <t>Год раскрытия информации:</t>
    </r>
    <r>
      <rPr>
        <u val="single"/>
        <sz val="12"/>
        <rFont val="Times New Roman"/>
        <family val="1"/>
      </rPr>
      <t xml:space="preserve"> 2017 </t>
    </r>
    <r>
      <rPr>
        <sz val="12"/>
        <rFont val="Times New Roman"/>
        <family val="1"/>
      </rPr>
      <t xml:space="preserve"> год</t>
    </r>
  </si>
  <si>
    <r>
      <t xml:space="preserve">Инвестиционная программа </t>
    </r>
    <r>
      <rPr>
        <u val="single"/>
        <sz val="12"/>
        <color indexed="8"/>
        <rFont val="Times New Roman"/>
        <family val="1"/>
      </rPr>
      <t>в сфере электроэнергетики ООО "Коммунальные технологии" на 2015-2019 годы (в части корректировки 2018 года)</t>
    </r>
  </si>
  <si>
    <t>3.4.1.</t>
  </si>
  <si>
    <t>Строительство кабельной кабельной линии 0,4 кВ от ТП-10ц ул. Рогожкина, 45Б в г. Цивильск. Протяженность 0,4 км</t>
  </si>
  <si>
    <r>
      <t>Н_ТП</t>
    </r>
    <r>
      <rPr>
        <sz val="13"/>
        <rFont val="Symbol"/>
        <family val="1"/>
      </rPr>
      <t>-49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</si>
</sst>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</numFmts>
  <fonts count="43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SimSun"/>
      <family val="2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sz val="13"/>
      <color indexed="8"/>
      <name val="Times New Roman"/>
      <family val="1"/>
    </font>
    <font>
      <u val="single"/>
      <sz val="12"/>
      <name val="Times New Roman"/>
      <family val="1"/>
    </font>
    <font>
      <u val="single"/>
      <sz val="12"/>
      <color indexed="8"/>
      <name val="Times New Roman"/>
      <family val="1"/>
    </font>
    <font>
      <b/>
      <sz val="13"/>
      <name val="Times New Roman"/>
      <family val="1"/>
    </font>
    <font>
      <b/>
      <sz val="9"/>
      <color indexed="8"/>
      <name val="Times New Roman"/>
      <family val="1"/>
    </font>
    <font>
      <sz val="13"/>
      <name val="Symbol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9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4" fillId="0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8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5" fontId="24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37" fillId="0" borderId="0" xfId="91" applyFont="1" applyAlignment="1">
      <alignment vertical="center"/>
      <protection/>
    </xf>
    <xf numFmtId="0" fontId="37" fillId="0" borderId="0" xfId="91" applyFont="1" applyAlignment="1">
      <alignment horizontal="center" vertical="center"/>
      <protection/>
    </xf>
    <xf numFmtId="0" fontId="37" fillId="0" borderId="0" xfId="91" applyFont="1">
      <alignment/>
      <protection/>
    </xf>
    <xf numFmtId="0" fontId="27" fillId="0" borderId="10" xfId="0" applyFont="1" applyFill="1" applyBorder="1" applyAlignment="1">
      <alignment horizontal="center" vertical="center" textRotation="90" wrapText="1"/>
    </xf>
    <xf numFmtId="0" fontId="27" fillId="0" borderId="10" xfId="91" applyFont="1" applyFill="1" applyBorder="1" applyAlignment="1">
      <alignment horizontal="center" vertical="center" textRotation="90" wrapText="1"/>
      <protection/>
    </xf>
    <xf numFmtId="0" fontId="37" fillId="0" borderId="0" xfId="91" applyFont="1">
      <alignment/>
      <protection/>
    </xf>
    <xf numFmtId="0" fontId="37" fillId="0" borderId="0" xfId="91" applyFont="1">
      <alignment/>
      <protection/>
    </xf>
    <xf numFmtId="0" fontId="0" fillId="0" borderId="11" xfId="0" applyFont="1" applyFill="1" applyBorder="1" applyAlignment="1">
      <alignment horizontal="center" vertical="center" textRotation="90" wrapText="1"/>
    </xf>
    <xf numFmtId="0" fontId="38" fillId="0" borderId="0" xfId="198" applyFont="1" applyAlignment="1">
      <alignment horizontal="center" vertical="top"/>
      <protection/>
    </xf>
    <xf numFmtId="49" fontId="39" fillId="0" borderId="10" xfId="198" applyNumberFormat="1" applyFont="1" applyFill="1" applyBorder="1" applyAlignment="1">
      <alignment horizontal="center" vertical="center"/>
      <protection/>
    </xf>
    <xf numFmtId="0" fontId="32" fillId="24" borderId="12" xfId="198" applyFont="1" applyFill="1" applyBorder="1" applyAlignment="1">
      <alignment horizontal="center" vertical="center" wrapText="1"/>
      <protection/>
    </xf>
    <xf numFmtId="0" fontId="32" fillId="25" borderId="12" xfId="198" applyFont="1" applyFill="1" applyBorder="1" applyAlignment="1">
      <alignment horizontal="center" vertical="center" wrapText="1"/>
      <protection/>
    </xf>
    <xf numFmtId="0" fontId="40" fillId="0" borderId="10" xfId="91" applyNumberFormat="1" applyFont="1" applyFill="1" applyBorder="1" applyAlignment="1">
      <alignment horizontal="center" vertical="center"/>
      <protection/>
    </xf>
    <xf numFmtId="0" fontId="40" fillId="0" borderId="0" xfId="91" applyFont="1" applyAlignment="1">
      <alignment vertical="center"/>
      <protection/>
    </xf>
    <xf numFmtId="0" fontId="40" fillId="0" borderId="0" xfId="91" applyFont="1">
      <alignment/>
      <protection/>
    </xf>
    <xf numFmtId="0" fontId="40" fillId="0" borderId="0" xfId="91" applyFont="1" applyAlignment="1">
      <alignment horizontal="center" vertical="center"/>
      <protection/>
    </xf>
    <xf numFmtId="0" fontId="27" fillId="0" borderId="10" xfId="91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32" fillId="24" borderId="10" xfId="198" applyFont="1" applyFill="1" applyBorder="1" applyAlignment="1">
      <alignment horizontal="center" vertical="center"/>
      <protection/>
    </xf>
    <xf numFmtId="0" fontId="37" fillId="0" borderId="0" xfId="91" applyFont="1" applyAlignment="1">
      <alignment vertical="center" wrapText="1"/>
      <protection/>
    </xf>
    <xf numFmtId="0" fontId="37" fillId="0" borderId="0" xfId="91" applyFont="1" applyAlignment="1">
      <alignment wrapText="1"/>
      <protection/>
    </xf>
    <xf numFmtId="0" fontId="38" fillId="0" borderId="0" xfId="198" applyFont="1" applyAlignment="1">
      <alignment horizontal="center" vertical="top" wrapText="1"/>
      <protection/>
    </xf>
    <xf numFmtId="0" fontId="37" fillId="0" borderId="0" xfId="91" applyFont="1" applyAlignment="1">
      <alignment horizontal="center" vertical="center" wrapText="1"/>
      <protection/>
    </xf>
    <xf numFmtId="0" fontId="40" fillId="0" borderId="10" xfId="91" applyNumberFormat="1" applyFont="1" applyFill="1" applyBorder="1" applyAlignment="1">
      <alignment horizontal="center" vertical="center" wrapText="1"/>
      <protection/>
    </xf>
    <xf numFmtId="49" fontId="39" fillId="24" borderId="12" xfId="198" applyNumberFormat="1" applyFont="1" applyFill="1" applyBorder="1" applyAlignment="1">
      <alignment horizontal="center" vertical="center"/>
      <protection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198" applyFont="1" applyBorder="1" applyAlignment="1">
      <alignment horizontal="center" vertical="center"/>
      <protection/>
    </xf>
    <xf numFmtId="2" fontId="26" fillId="0" borderId="10" xfId="198" applyNumberFormat="1" applyFont="1" applyBorder="1" applyAlignment="1">
      <alignment horizontal="center" vertical="center" wrapText="1"/>
      <protection/>
    </xf>
    <xf numFmtId="0" fontId="32" fillId="24" borderId="12" xfId="0" applyFont="1" applyFill="1" applyBorder="1" applyAlignment="1">
      <alignment horizontal="center" vertical="center" wrapText="1"/>
    </xf>
    <xf numFmtId="0" fontId="32" fillId="24" borderId="10" xfId="91" applyFont="1" applyFill="1" applyBorder="1" applyAlignment="1">
      <alignment horizontal="center" vertical="center" wrapText="1"/>
      <protection/>
    </xf>
    <xf numFmtId="0" fontId="41" fillId="0" borderId="0" xfId="91" applyFont="1" applyAlignment="1">
      <alignment vertical="center"/>
      <protection/>
    </xf>
    <xf numFmtId="0" fontId="41" fillId="0" borderId="0" xfId="91" applyFont="1">
      <alignment/>
      <protection/>
    </xf>
    <xf numFmtId="0" fontId="41" fillId="0" borderId="0" xfId="91" applyFont="1" applyAlignment="1">
      <alignment horizontal="center" vertical="center"/>
      <protection/>
    </xf>
    <xf numFmtId="0" fontId="39" fillId="24" borderId="12" xfId="198" applyFont="1" applyFill="1" applyBorder="1" applyAlignment="1">
      <alignment horizontal="center" vertical="center" wrapText="1"/>
      <protection/>
    </xf>
    <xf numFmtId="0" fontId="32" fillId="24" borderId="10" xfId="0" applyFont="1" applyFill="1" applyBorder="1" applyAlignment="1">
      <alignment horizontal="center" vertical="center" wrapText="1"/>
    </xf>
    <xf numFmtId="0" fontId="39" fillId="0" borderId="0" xfId="91" applyFont="1" applyAlignment="1">
      <alignment vertical="center"/>
      <protection/>
    </xf>
    <xf numFmtId="0" fontId="39" fillId="0" borderId="0" xfId="91" applyFont="1">
      <alignment/>
      <protection/>
    </xf>
    <xf numFmtId="0" fontId="39" fillId="0" borderId="0" xfId="91" applyFont="1" applyAlignment="1">
      <alignment horizontal="center" vertical="center"/>
      <protection/>
    </xf>
    <xf numFmtId="49" fontId="39" fillId="24" borderId="10" xfId="91" applyNumberFormat="1" applyFont="1" applyFill="1" applyBorder="1" applyAlignment="1">
      <alignment horizontal="center" vertical="center" wrapText="1"/>
      <protection/>
    </xf>
    <xf numFmtId="0" fontId="39" fillId="24" borderId="10" xfId="91" applyFont="1" applyFill="1" applyBorder="1" applyAlignment="1">
      <alignment horizontal="center" vertical="center" wrapText="1"/>
      <protection/>
    </xf>
    <xf numFmtId="0" fontId="32" fillId="25" borderId="10" xfId="91" applyFont="1" applyFill="1" applyBorder="1" applyAlignment="1">
      <alignment horizontal="center" vertical="center" wrapText="1"/>
      <protection/>
    </xf>
    <xf numFmtId="0" fontId="26" fillId="0" borderId="10" xfId="91" applyFont="1" applyBorder="1" applyAlignment="1">
      <alignment horizontal="center" vertical="center" wrapText="1"/>
      <protection/>
    </xf>
    <xf numFmtId="0" fontId="26" fillId="25" borderId="10" xfId="91" applyFont="1" applyFill="1" applyBorder="1" applyAlignment="1">
      <alignment horizontal="center" vertical="center" wrapText="1"/>
      <protection/>
    </xf>
    <xf numFmtId="167" fontId="26" fillId="0" borderId="10" xfId="91" applyNumberFormat="1" applyFont="1" applyBorder="1" applyAlignment="1">
      <alignment horizontal="center" vertical="center" wrapText="1"/>
      <protection/>
    </xf>
    <xf numFmtId="0" fontId="26" fillId="25" borderId="10" xfId="0" applyFont="1" applyFill="1" applyBorder="1" applyAlignment="1">
      <alignment vertical="top" wrapText="1"/>
    </xf>
    <xf numFmtId="0" fontId="26" fillId="0" borderId="0" xfId="91" applyFont="1" applyAlignment="1">
      <alignment vertical="center"/>
      <protection/>
    </xf>
    <xf numFmtId="0" fontId="26" fillId="0" borderId="0" xfId="91" applyFont="1">
      <alignment/>
      <protection/>
    </xf>
    <xf numFmtId="0" fontId="38" fillId="0" borderId="0" xfId="198" applyFont="1" applyAlignment="1">
      <alignment horizontal="center" vertical="center"/>
      <protection/>
    </xf>
    <xf numFmtId="0" fontId="38" fillId="0" borderId="0" xfId="198" applyFont="1" applyAlignment="1">
      <alignment horizontal="center" vertical="top"/>
      <protection/>
    </xf>
    <xf numFmtId="0" fontId="25" fillId="0" borderId="0" xfId="91" applyFont="1" applyAlignment="1">
      <alignment horizontal="right" vertical="center" wrapText="1"/>
      <protection/>
    </xf>
    <xf numFmtId="0" fontId="25" fillId="0" borderId="0" xfId="91" applyFont="1" applyAlignment="1">
      <alignment horizontal="right" wrapText="1"/>
      <protection/>
    </xf>
    <xf numFmtId="0" fontId="39" fillId="0" borderId="0" xfId="91" applyFont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37" fillId="0" borderId="13" xfId="91" applyFont="1" applyFill="1" applyBorder="1" applyAlignment="1">
      <alignment horizontal="center" vertical="center" wrapText="1"/>
      <protection/>
    </xf>
    <xf numFmtId="0" fontId="37" fillId="0" borderId="11" xfId="91" applyFont="1" applyFill="1" applyBorder="1" applyAlignment="1">
      <alignment horizontal="center" vertical="center" wrapText="1"/>
      <protection/>
    </xf>
    <xf numFmtId="0" fontId="37" fillId="0" borderId="14" xfId="91" applyFont="1" applyFill="1" applyBorder="1" applyAlignment="1">
      <alignment horizontal="center" vertical="center" wrapText="1"/>
      <protection/>
    </xf>
    <xf numFmtId="0" fontId="42" fillId="0" borderId="0" xfId="91" applyFont="1" applyFill="1" applyBorder="1" applyAlignment="1">
      <alignment horizontal="center"/>
      <protection/>
    </xf>
    <xf numFmtId="0" fontId="37" fillId="0" borderId="10" xfId="91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91" applyFont="1" applyFill="1" applyBorder="1" applyAlignment="1">
      <alignment horizontal="center" vertical="center" wrapText="1"/>
      <protection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</cellXfs>
  <cellStyles count="27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2 2" xfId="88"/>
    <cellStyle name="Обычный 2" xfId="89"/>
    <cellStyle name="Обычный 2 26 2" xfId="90"/>
    <cellStyle name="Обычный 3" xfId="91"/>
    <cellStyle name="Обычный 3 2" xfId="92"/>
    <cellStyle name="Обычный 3 2 2 2" xfId="93"/>
    <cellStyle name="Обычный 3 21" xfId="94"/>
    <cellStyle name="Обычный 4" xfId="95"/>
    <cellStyle name="Обычный 4 2" xfId="96"/>
    <cellStyle name="Обычный 5" xfId="97"/>
    <cellStyle name="Обычный 6" xfId="98"/>
    <cellStyle name="Обычный 6 2" xfId="99"/>
    <cellStyle name="Обычный 6 2 2" xfId="100"/>
    <cellStyle name="Обычный 6 2 2 2" xfId="101"/>
    <cellStyle name="Обычный 6 2 2 2 2" xfId="102"/>
    <cellStyle name="Обычный 6 2 2 2 2 2" xfId="103"/>
    <cellStyle name="Обычный 6 2 2 2 2 2 2" xfId="104"/>
    <cellStyle name="Обычный 6 2 2 2 2 2 3" xfId="105"/>
    <cellStyle name="Обычный 6 2 2 2 2 3" xfId="106"/>
    <cellStyle name="Обычный 6 2 2 2 2 4" xfId="107"/>
    <cellStyle name="Обычный 6 2 2 2 3" xfId="108"/>
    <cellStyle name="Обычный 6 2 2 2 3 2" xfId="109"/>
    <cellStyle name="Обычный 6 2 2 2 3 3" xfId="110"/>
    <cellStyle name="Обычный 6 2 2 2 4" xfId="111"/>
    <cellStyle name="Обычный 6 2 2 2 5" xfId="112"/>
    <cellStyle name="Обычный 6 2 2 3" xfId="113"/>
    <cellStyle name="Обычный 6 2 2 3 2" xfId="114"/>
    <cellStyle name="Обычный 6 2 2 3 2 2" xfId="115"/>
    <cellStyle name="Обычный 6 2 2 3 2 3" xfId="116"/>
    <cellStyle name="Обычный 6 2 2 3 3" xfId="117"/>
    <cellStyle name="Обычный 6 2 2 3 4" xfId="118"/>
    <cellStyle name="Обычный 6 2 2 4" xfId="119"/>
    <cellStyle name="Обычный 6 2 2 4 2" xfId="120"/>
    <cellStyle name="Обычный 6 2 2 4 2 2" xfId="121"/>
    <cellStyle name="Обычный 6 2 2 4 2 3" xfId="122"/>
    <cellStyle name="Обычный 6 2 2 4 3" xfId="123"/>
    <cellStyle name="Обычный 6 2 2 4 4" xfId="124"/>
    <cellStyle name="Обычный 6 2 2 5" xfId="125"/>
    <cellStyle name="Обычный 6 2 2 5 2" xfId="126"/>
    <cellStyle name="Обычный 6 2 2 5 3" xfId="127"/>
    <cellStyle name="Обычный 6 2 2 6" xfId="128"/>
    <cellStyle name="Обычный 6 2 2 7" xfId="129"/>
    <cellStyle name="Обычный 6 2 2 8" xfId="130"/>
    <cellStyle name="Обычный 6 2 3" xfId="131"/>
    <cellStyle name="Обычный 6 2 3 2" xfId="132"/>
    <cellStyle name="Обычный 6 2 3 2 2" xfId="133"/>
    <cellStyle name="Обычный 6 2 3 2 2 2" xfId="134"/>
    <cellStyle name="Обычный 6 2 3 2 2 2 2" xfId="135"/>
    <cellStyle name="Обычный 6 2 3 2 2 2 3" xfId="136"/>
    <cellStyle name="Обычный 6 2 3 2 2 3" xfId="137"/>
    <cellStyle name="Обычный 6 2 3 2 2 4" xfId="138"/>
    <cellStyle name="Обычный 6 2 3 2 3" xfId="139"/>
    <cellStyle name="Обычный 6 2 3 2 3 2" xfId="140"/>
    <cellStyle name="Обычный 6 2 3 2 3 3" xfId="141"/>
    <cellStyle name="Обычный 6 2 3 2 4" xfId="142"/>
    <cellStyle name="Обычный 6 2 3 2 5" xfId="143"/>
    <cellStyle name="Обычный 6 2 3 3" xfId="144"/>
    <cellStyle name="Обычный 6 2 3 3 2" xfId="145"/>
    <cellStyle name="Обычный 6 2 3 3 2 2" xfId="146"/>
    <cellStyle name="Обычный 6 2 3 3 2 3" xfId="147"/>
    <cellStyle name="Обычный 6 2 3 3 3" xfId="148"/>
    <cellStyle name="Обычный 6 2 3 3 4" xfId="149"/>
    <cellStyle name="Обычный 6 2 3 4" xfId="150"/>
    <cellStyle name="Обычный 6 2 3 4 2" xfId="151"/>
    <cellStyle name="Обычный 6 2 3 4 2 2" xfId="152"/>
    <cellStyle name="Обычный 6 2 3 4 2 3" xfId="153"/>
    <cellStyle name="Обычный 6 2 3 4 3" xfId="154"/>
    <cellStyle name="Обычный 6 2 3 4 4" xfId="155"/>
    <cellStyle name="Обычный 6 2 3 5" xfId="156"/>
    <cellStyle name="Обычный 6 2 3 5 2" xfId="157"/>
    <cellStyle name="Обычный 6 2 3 5 3" xfId="158"/>
    <cellStyle name="Обычный 6 2 3 6" xfId="159"/>
    <cellStyle name="Обычный 6 2 3 7" xfId="160"/>
    <cellStyle name="Обычный 6 2 3 8" xfId="161"/>
    <cellStyle name="Обычный 6 2 4" xfId="162"/>
    <cellStyle name="Обычный 6 2 4 2" xfId="163"/>
    <cellStyle name="Обычный 6 2 4 2 2" xfId="164"/>
    <cellStyle name="Обычный 6 2 4 2 3" xfId="165"/>
    <cellStyle name="Обычный 6 2 4 3" xfId="166"/>
    <cellStyle name="Обычный 6 2 4 4" xfId="167"/>
    <cellStyle name="Обычный 6 2 5" xfId="168"/>
    <cellStyle name="Обычный 6 2 5 2" xfId="169"/>
    <cellStyle name="Обычный 6 2 5 2 2" xfId="170"/>
    <cellStyle name="Обычный 6 2 5 2 3" xfId="171"/>
    <cellStyle name="Обычный 6 2 5 3" xfId="172"/>
    <cellStyle name="Обычный 6 2 5 4" xfId="173"/>
    <cellStyle name="Обычный 6 2 6" xfId="174"/>
    <cellStyle name="Обычный 6 2 6 2" xfId="175"/>
    <cellStyle name="Обычный 6 2 6 3" xfId="176"/>
    <cellStyle name="Обычный 6 2 7" xfId="177"/>
    <cellStyle name="Обычный 6 2 8" xfId="178"/>
    <cellStyle name="Обычный 6 2 9" xfId="179"/>
    <cellStyle name="Обычный 6 3" xfId="180"/>
    <cellStyle name="Обычный 6 3 2" xfId="181"/>
    <cellStyle name="Обычный 6 3 2 2" xfId="182"/>
    <cellStyle name="Обычный 6 3 2 3" xfId="183"/>
    <cellStyle name="Обычный 6 3 3" xfId="184"/>
    <cellStyle name="Обычный 6 3 4" xfId="185"/>
    <cellStyle name="Обычный 6 4" xfId="186"/>
    <cellStyle name="Обычный 6 4 2" xfId="187"/>
    <cellStyle name="Обычный 6 4 2 2" xfId="188"/>
    <cellStyle name="Обычный 6 4 2 3" xfId="189"/>
    <cellStyle name="Обычный 6 4 3" xfId="190"/>
    <cellStyle name="Обычный 6 4 4" xfId="191"/>
    <cellStyle name="Обычный 6 5" xfId="192"/>
    <cellStyle name="Обычный 6 5 2" xfId="193"/>
    <cellStyle name="Обычный 6 5 3" xfId="194"/>
    <cellStyle name="Обычный 6 6" xfId="195"/>
    <cellStyle name="Обычный 6 7" xfId="196"/>
    <cellStyle name="Обычный 6 8" xfId="197"/>
    <cellStyle name="Обычный 7" xfId="198"/>
    <cellStyle name="Обычный 7 2" xfId="199"/>
    <cellStyle name="Обычный 7 2 2" xfId="200"/>
    <cellStyle name="Обычный 7 2 2 2" xfId="201"/>
    <cellStyle name="Обычный 7 2 2 2 2" xfId="202"/>
    <cellStyle name="Обычный 7 2 2 2 3" xfId="203"/>
    <cellStyle name="Обычный 7 2 2 3" xfId="204"/>
    <cellStyle name="Обычный 7 2 2 4" xfId="205"/>
    <cellStyle name="Обычный 7 2 3" xfId="206"/>
    <cellStyle name="Обычный 7 2 3 2" xfId="207"/>
    <cellStyle name="Обычный 7 2 3 2 2" xfId="208"/>
    <cellStyle name="Обычный 7 2 3 2 3" xfId="209"/>
    <cellStyle name="Обычный 7 2 3 3" xfId="210"/>
    <cellStyle name="Обычный 7 2 3 4" xfId="211"/>
    <cellStyle name="Обычный 7 2 4" xfId="212"/>
    <cellStyle name="Обычный 7 2 4 2" xfId="213"/>
    <cellStyle name="Обычный 7 2 4 3" xfId="214"/>
    <cellStyle name="Обычный 7 2 5" xfId="215"/>
    <cellStyle name="Обычный 7 2 6" xfId="216"/>
    <cellStyle name="Обычный 7 2 7" xfId="217"/>
    <cellStyle name="Обычный 8" xfId="218"/>
    <cellStyle name="Обычный 9" xfId="219"/>
    <cellStyle name="Обычный 9 2" xfId="220"/>
    <cellStyle name="Обычный 9 2 2" xfId="221"/>
    <cellStyle name="Обычный 9 2 2 2" xfId="222"/>
    <cellStyle name="Обычный 9 2 2 3" xfId="223"/>
    <cellStyle name="Обычный 9 2 2 4" xfId="224"/>
    <cellStyle name="Обычный 9 2 3" xfId="225"/>
    <cellStyle name="Обычный 9 2 4" xfId="226"/>
    <cellStyle name="Обычный 9 3" xfId="227"/>
    <cellStyle name="Обычный 9 3 2" xfId="228"/>
    <cellStyle name="Обычный 9 3 3" xfId="229"/>
    <cellStyle name="Обычный 9 3 4" xfId="230"/>
    <cellStyle name="Обычный 9 4" xfId="231"/>
    <cellStyle name="Обычный 9 5" xfId="232"/>
    <cellStyle name="Плохой" xfId="233"/>
    <cellStyle name="Плохой 2" xfId="234"/>
    <cellStyle name="Пояснение" xfId="235"/>
    <cellStyle name="Пояснение 2" xfId="236"/>
    <cellStyle name="Примечание" xfId="237"/>
    <cellStyle name="Примечание 2" xfId="238"/>
    <cellStyle name="Percent" xfId="239"/>
    <cellStyle name="Процентный 2" xfId="240"/>
    <cellStyle name="Процентный 3" xfId="241"/>
    <cellStyle name="Связанная ячейка" xfId="242"/>
    <cellStyle name="Связанная ячейка 2" xfId="243"/>
    <cellStyle name="Стиль 1" xfId="244"/>
    <cellStyle name="Текст предупреждения" xfId="245"/>
    <cellStyle name="Текст предупреждения 2" xfId="246"/>
    <cellStyle name="Comma" xfId="247"/>
    <cellStyle name="Comma [0]" xfId="248"/>
    <cellStyle name="Финансовый 2" xfId="249"/>
    <cellStyle name="Финансовый 2 2" xfId="250"/>
    <cellStyle name="Финансовый 2 2 2" xfId="251"/>
    <cellStyle name="Финансовый 2 2 2 2" xfId="252"/>
    <cellStyle name="Финансовый 2 2 2 2 2" xfId="253"/>
    <cellStyle name="Финансовый 2 2 2 3" xfId="254"/>
    <cellStyle name="Финансовый 2 2 3" xfId="255"/>
    <cellStyle name="Финансовый 2 2 4" xfId="256"/>
    <cellStyle name="Финансовый 2 3" xfId="257"/>
    <cellStyle name="Финансовый 2 3 2" xfId="258"/>
    <cellStyle name="Финансовый 2 3 2 2" xfId="259"/>
    <cellStyle name="Финансовый 2 3 2 3" xfId="260"/>
    <cellStyle name="Финансовый 2 3 3" xfId="261"/>
    <cellStyle name="Финансовый 2 3 4" xfId="262"/>
    <cellStyle name="Финансовый 2 4" xfId="263"/>
    <cellStyle name="Финансовый 2 4 2" xfId="264"/>
    <cellStyle name="Финансовый 2 4 3" xfId="265"/>
    <cellStyle name="Финансовый 2 5" xfId="266"/>
    <cellStyle name="Финансовый 2 6" xfId="267"/>
    <cellStyle name="Финансовый 2 7" xfId="268"/>
    <cellStyle name="Финансовый 3" xfId="269"/>
    <cellStyle name="Финансовый 3 2" xfId="270"/>
    <cellStyle name="Финансовый 3 2 2" xfId="271"/>
    <cellStyle name="Финансовый 3 2 2 2" xfId="272"/>
    <cellStyle name="Финансовый 3 2 2 3" xfId="273"/>
    <cellStyle name="Финансовый 3 2 3" xfId="274"/>
    <cellStyle name="Финансовый 3 2 4" xfId="275"/>
    <cellStyle name="Финансовый 3 3" xfId="276"/>
    <cellStyle name="Финансовый 3 3 2" xfId="277"/>
    <cellStyle name="Финансовый 3 3 2 2" xfId="278"/>
    <cellStyle name="Финансовый 3 3 2 3" xfId="279"/>
    <cellStyle name="Финансовый 3 3 3" xfId="280"/>
    <cellStyle name="Финансовый 3 3 4" xfId="281"/>
    <cellStyle name="Финансовый 3 4" xfId="282"/>
    <cellStyle name="Финансовый 3 4 2" xfId="283"/>
    <cellStyle name="Финансовый 3 4 3" xfId="284"/>
    <cellStyle name="Финансовый 3 5" xfId="285"/>
    <cellStyle name="Финансовый 3 6" xfId="286"/>
    <cellStyle name="Финансовый 3 7" xfId="287"/>
    <cellStyle name="Хороший" xfId="288"/>
    <cellStyle name="Хороший 2" xfId="2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H20"/>
  <sheetViews>
    <sheetView tabSelected="1" view="pageBreakPreview" zoomScale="80" zoomScaleSheetLayoutView="80" zoomScalePageLayoutView="0" workbookViewId="0" topLeftCell="H1">
      <selection activeCell="R14" sqref="R14"/>
    </sheetView>
  </sheetViews>
  <sheetFormatPr defaultColWidth="9.00390625" defaultRowHeight="15.75"/>
  <cols>
    <col min="1" max="1" width="10.375" style="3" customWidth="1"/>
    <col min="2" max="2" width="55.625" style="1" customWidth="1"/>
    <col min="3" max="3" width="11.00390625" style="20" customWidth="1"/>
    <col min="4" max="4" width="20.125" style="20" customWidth="1"/>
    <col min="5" max="5" width="18.625" style="20" customWidth="1"/>
    <col min="6" max="6" width="11.75390625" style="20" customWidth="1"/>
    <col min="7" max="7" width="13.125" style="20" customWidth="1"/>
    <col min="8" max="8" width="15.375" style="20" customWidth="1"/>
    <col min="9" max="9" width="15.50390625" style="20" customWidth="1"/>
    <col min="10" max="10" width="13.875" style="20" customWidth="1"/>
    <col min="11" max="11" width="18.875" style="20" customWidth="1"/>
    <col min="12" max="12" width="14.75390625" style="20" customWidth="1"/>
    <col min="13" max="13" width="16.00390625" style="20" customWidth="1"/>
    <col min="14" max="14" width="29.875" style="20" customWidth="1"/>
    <col min="15" max="15" width="17.875" style="20" customWidth="1"/>
    <col min="16" max="16" width="5.375" style="20" bestFit="1" customWidth="1"/>
    <col min="17" max="17" width="7.00390625" style="20" customWidth="1"/>
    <col min="18" max="19" width="5.375" style="20" customWidth="1"/>
    <col min="20" max="20" width="6.00390625" style="20" bestFit="1" customWidth="1"/>
    <col min="21" max="21" width="5.375" style="20" bestFit="1" customWidth="1"/>
    <col min="22" max="22" width="6.50390625" style="20" customWidth="1"/>
    <col min="23" max="23" width="7.00390625" style="23" customWidth="1"/>
    <col min="24" max="24" width="4.75390625" style="1" customWidth="1"/>
    <col min="25" max="253" width="9.00390625" style="3" customWidth="1"/>
    <col min="254" max="254" width="3.875" style="3" bestFit="1" customWidth="1"/>
    <col min="255" max="255" width="16.00390625" style="3" bestFit="1" customWidth="1"/>
    <col min="256" max="16384" width="16.625" style="3" bestFit="1" customWidth="1"/>
  </cols>
  <sheetData>
    <row r="1" spans="16:23" ht="15" customHeight="1">
      <c r="P1" s="50" t="s">
        <v>25</v>
      </c>
      <c r="Q1" s="50"/>
      <c r="R1" s="50"/>
      <c r="S1" s="50"/>
      <c r="T1" s="50"/>
      <c r="U1" s="50"/>
      <c r="V1" s="50"/>
      <c r="W1" s="50"/>
    </row>
    <row r="2" spans="15:23" ht="15" customHeight="1">
      <c r="O2" s="51" t="s">
        <v>0</v>
      </c>
      <c r="P2" s="51"/>
      <c r="Q2" s="51"/>
      <c r="R2" s="51"/>
      <c r="S2" s="51"/>
      <c r="T2" s="51"/>
      <c r="U2" s="51"/>
      <c r="V2" s="51"/>
      <c r="W2" s="51"/>
    </row>
    <row r="3" spans="15:23" ht="15" customHeight="1">
      <c r="O3" s="51" t="s">
        <v>48</v>
      </c>
      <c r="P3" s="51"/>
      <c r="Q3" s="51"/>
      <c r="R3" s="51"/>
      <c r="S3" s="51"/>
      <c r="T3" s="51"/>
      <c r="U3" s="51"/>
      <c r="V3" s="51"/>
      <c r="W3" s="51"/>
    </row>
    <row r="4" spans="1:24" s="7" customFormat="1" ht="16.5">
      <c r="A4" s="52" t="s">
        <v>26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1"/>
    </row>
    <row r="5" spans="2:23" ht="15">
      <c r="B5" s="3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ht="15.75">
      <c r="A6" s="48" t="s">
        <v>50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</row>
    <row r="7" spans="1:23" ht="15.75">
      <c r="A7" s="49" t="s">
        <v>17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</row>
    <row r="8" spans="1:24" s="6" customFormat="1" ht="15.75">
      <c r="A8" s="9"/>
      <c r="B8" s="9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1"/>
    </row>
    <row r="9" spans="1:23" ht="15.75">
      <c r="A9" s="53" t="s">
        <v>49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</row>
    <row r="10" spans="1:34" s="2" customFormat="1" ht="16.5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23"/>
      <c r="X10" s="1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s="2" customFormat="1" ht="38.25" customHeight="1">
      <c r="A11" s="58" t="s">
        <v>15</v>
      </c>
      <c r="B11" s="58" t="s">
        <v>7</v>
      </c>
      <c r="C11" s="58" t="s">
        <v>1</v>
      </c>
      <c r="D11" s="59" t="s">
        <v>8</v>
      </c>
      <c r="E11" s="59" t="s">
        <v>9</v>
      </c>
      <c r="F11" s="61" t="s">
        <v>19</v>
      </c>
      <c r="G11" s="62"/>
      <c r="H11" s="62"/>
      <c r="I11" s="62"/>
      <c r="J11" s="63"/>
      <c r="K11" s="67" t="s">
        <v>20</v>
      </c>
      <c r="L11" s="61" t="s">
        <v>11</v>
      </c>
      <c r="M11" s="63"/>
      <c r="N11" s="58" t="s">
        <v>10</v>
      </c>
      <c r="O11" s="54" t="s">
        <v>18</v>
      </c>
      <c r="P11" s="60" t="s">
        <v>12</v>
      </c>
      <c r="Q11" s="60"/>
      <c r="R11" s="60"/>
      <c r="S11" s="60"/>
      <c r="T11" s="60"/>
      <c r="U11" s="60"/>
      <c r="V11" s="60"/>
      <c r="W11" s="60"/>
      <c r="X11" s="1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s="2" customFormat="1" ht="51" customHeight="1">
      <c r="A12" s="58"/>
      <c r="B12" s="58"/>
      <c r="C12" s="58"/>
      <c r="D12" s="59"/>
      <c r="E12" s="59"/>
      <c r="F12" s="64"/>
      <c r="G12" s="65"/>
      <c r="H12" s="65"/>
      <c r="I12" s="65"/>
      <c r="J12" s="66"/>
      <c r="K12" s="68"/>
      <c r="L12" s="64"/>
      <c r="M12" s="66"/>
      <c r="N12" s="58"/>
      <c r="O12" s="55"/>
      <c r="P12" s="60" t="s">
        <v>16</v>
      </c>
      <c r="Q12" s="60"/>
      <c r="R12" s="17" t="s">
        <v>44</v>
      </c>
      <c r="S12" s="17"/>
      <c r="T12" s="17" t="s">
        <v>37</v>
      </c>
      <c r="U12" s="17"/>
      <c r="V12" s="60" t="s">
        <v>2</v>
      </c>
      <c r="W12" s="60"/>
      <c r="X12" s="1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s="2" customFormat="1" ht="137.25" customHeight="1">
      <c r="A13" s="58"/>
      <c r="B13" s="58"/>
      <c r="C13" s="58"/>
      <c r="D13" s="59"/>
      <c r="E13" s="59"/>
      <c r="F13" s="4" t="s">
        <v>6</v>
      </c>
      <c r="G13" s="4" t="s">
        <v>3</v>
      </c>
      <c r="H13" s="4" t="s">
        <v>4</v>
      </c>
      <c r="I13" s="8" t="s">
        <v>29</v>
      </c>
      <c r="J13" s="4" t="s">
        <v>5</v>
      </c>
      <c r="K13" s="69"/>
      <c r="L13" s="18" t="s">
        <v>27</v>
      </c>
      <c r="M13" s="18" t="s">
        <v>28</v>
      </c>
      <c r="N13" s="58"/>
      <c r="O13" s="56"/>
      <c r="P13" s="5" t="s">
        <v>13</v>
      </c>
      <c r="Q13" s="5" t="s">
        <v>14</v>
      </c>
      <c r="R13" s="5" t="s">
        <v>13</v>
      </c>
      <c r="S13" s="5" t="s">
        <v>14</v>
      </c>
      <c r="T13" s="5" t="s">
        <v>13</v>
      </c>
      <c r="U13" s="5" t="s">
        <v>14</v>
      </c>
      <c r="V13" s="5" t="s">
        <v>13</v>
      </c>
      <c r="W13" s="5" t="s">
        <v>14</v>
      </c>
      <c r="X13" s="1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16" customFormat="1" ht="15" customHeight="1">
      <c r="A14" s="13">
        <v>1</v>
      </c>
      <c r="B14" s="13">
        <v>2</v>
      </c>
      <c r="C14" s="24">
        <v>3</v>
      </c>
      <c r="D14" s="24">
        <v>4</v>
      </c>
      <c r="E14" s="24">
        <v>5</v>
      </c>
      <c r="F14" s="24">
        <v>6</v>
      </c>
      <c r="G14" s="24">
        <v>7</v>
      </c>
      <c r="H14" s="24">
        <v>8</v>
      </c>
      <c r="I14" s="24">
        <v>9</v>
      </c>
      <c r="J14" s="24">
        <v>10</v>
      </c>
      <c r="K14" s="24">
        <v>11</v>
      </c>
      <c r="L14" s="24">
        <v>12</v>
      </c>
      <c r="M14" s="24">
        <v>13</v>
      </c>
      <c r="N14" s="24">
        <v>14</v>
      </c>
      <c r="O14" s="24">
        <v>15</v>
      </c>
      <c r="P14" s="24" t="s">
        <v>21</v>
      </c>
      <c r="Q14" s="24" t="s">
        <v>22</v>
      </c>
      <c r="R14" s="24" t="s">
        <v>23</v>
      </c>
      <c r="S14" s="24" t="s">
        <v>24</v>
      </c>
      <c r="T14" s="24" t="s">
        <v>38</v>
      </c>
      <c r="U14" s="24" t="s">
        <v>39</v>
      </c>
      <c r="V14" s="24" t="s">
        <v>42</v>
      </c>
      <c r="W14" s="24" t="s">
        <v>43</v>
      </c>
      <c r="X14" s="14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:34" s="33" customFormat="1" ht="33">
      <c r="A15" s="19" t="s">
        <v>30</v>
      </c>
      <c r="B15" s="11" t="s">
        <v>47</v>
      </c>
      <c r="C15" s="30" t="s">
        <v>32</v>
      </c>
      <c r="D15" s="30" t="str">
        <f>D16</f>
        <v>нд</v>
      </c>
      <c r="E15" s="30" t="str">
        <f aca="true" t="shared" si="0" ref="E15:W15">E16</f>
        <v>нд</v>
      </c>
      <c r="F15" s="30" t="str">
        <f t="shared" si="0"/>
        <v>нд</v>
      </c>
      <c r="G15" s="30" t="str">
        <f t="shared" si="0"/>
        <v>нд</v>
      </c>
      <c r="H15" s="30" t="str">
        <f t="shared" si="0"/>
        <v>нд</v>
      </c>
      <c r="I15" s="30" t="str">
        <f t="shared" si="0"/>
        <v>нд</v>
      </c>
      <c r="J15" s="30" t="str">
        <f t="shared" si="0"/>
        <v>нд</v>
      </c>
      <c r="K15" s="30" t="str">
        <f t="shared" si="0"/>
        <v>нд</v>
      </c>
      <c r="L15" s="30" t="str">
        <f t="shared" si="0"/>
        <v>нд</v>
      </c>
      <c r="M15" s="30" t="str">
        <f t="shared" si="0"/>
        <v>нд</v>
      </c>
      <c r="N15" s="30" t="str">
        <f t="shared" si="0"/>
        <v>нд</v>
      </c>
      <c r="O15" s="30" t="str">
        <f t="shared" si="0"/>
        <v>нд</v>
      </c>
      <c r="P15" s="30" t="str">
        <f t="shared" si="0"/>
        <v>нд</v>
      </c>
      <c r="Q15" s="30" t="str">
        <f t="shared" si="0"/>
        <v>нд</v>
      </c>
      <c r="R15" s="30" t="str">
        <f t="shared" si="0"/>
        <v>нд</v>
      </c>
      <c r="S15" s="30" t="str">
        <f t="shared" si="0"/>
        <v>нд</v>
      </c>
      <c r="T15" s="30" t="str">
        <f t="shared" si="0"/>
        <v>нд</v>
      </c>
      <c r="U15" s="30" t="str">
        <f t="shared" si="0"/>
        <v>нд</v>
      </c>
      <c r="V15" s="30" t="str">
        <f t="shared" si="0"/>
        <v>нд</v>
      </c>
      <c r="W15" s="30" t="str">
        <f t="shared" si="0"/>
        <v>нд</v>
      </c>
      <c r="X15" s="31"/>
      <c r="Y15" s="32"/>
      <c r="Z15" s="32"/>
      <c r="AA15" s="32"/>
      <c r="AB15" s="32"/>
      <c r="AC15" s="32"/>
      <c r="AD15" s="32"/>
      <c r="AE15" s="32"/>
      <c r="AF15" s="32"/>
      <c r="AG15" s="32"/>
      <c r="AH15" s="32"/>
    </row>
    <row r="16" spans="1:34" s="38" customFormat="1" ht="33">
      <c r="A16" s="10" t="s">
        <v>33</v>
      </c>
      <c r="B16" s="12" t="s">
        <v>34</v>
      </c>
      <c r="C16" s="41" t="s">
        <v>32</v>
      </c>
      <c r="D16" s="41" t="s">
        <v>32</v>
      </c>
      <c r="E16" s="41" t="s">
        <v>32</v>
      </c>
      <c r="F16" s="41" t="s">
        <v>32</v>
      </c>
      <c r="G16" s="41" t="s">
        <v>32</v>
      </c>
      <c r="H16" s="41" t="s">
        <v>32</v>
      </c>
      <c r="I16" s="41" t="s">
        <v>32</v>
      </c>
      <c r="J16" s="41" t="s">
        <v>32</v>
      </c>
      <c r="K16" s="41" t="s">
        <v>32</v>
      </c>
      <c r="L16" s="41" t="s">
        <v>32</v>
      </c>
      <c r="M16" s="41" t="s">
        <v>32</v>
      </c>
      <c r="N16" s="41" t="s">
        <v>32</v>
      </c>
      <c r="O16" s="41" t="s">
        <v>32</v>
      </c>
      <c r="P16" s="41" t="s">
        <v>32</v>
      </c>
      <c r="Q16" s="41" t="s">
        <v>32</v>
      </c>
      <c r="R16" s="41" t="s">
        <v>32</v>
      </c>
      <c r="S16" s="41" t="s">
        <v>32</v>
      </c>
      <c r="T16" s="41" t="s">
        <v>32</v>
      </c>
      <c r="U16" s="41" t="s">
        <v>32</v>
      </c>
      <c r="V16" s="41" t="s">
        <v>32</v>
      </c>
      <c r="W16" s="41" t="s">
        <v>32</v>
      </c>
      <c r="X16" s="36"/>
      <c r="Y16" s="37"/>
      <c r="Z16" s="37"/>
      <c r="AA16" s="37"/>
      <c r="AB16" s="37"/>
      <c r="AC16" s="37"/>
      <c r="AD16" s="37"/>
      <c r="AE16" s="37"/>
      <c r="AF16" s="37"/>
      <c r="AG16" s="37"/>
      <c r="AH16" s="37"/>
    </row>
    <row r="17" spans="1:34" s="38" customFormat="1" ht="33">
      <c r="A17" s="25" t="s">
        <v>31</v>
      </c>
      <c r="B17" s="29" t="s">
        <v>45</v>
      </c>
      <c r="C17" s="34" t="s">
        <v>32</v>
      </c>
      <c r="D17" s="35" t="str">
        <f>D18</f>
        <v>нд</v>
      </c>
      <c r="E17" s="35" t="str">
        <f aca="true" t="shared" si="1" ref="E17:W17">E18</f>
        <v>нд</v>
      </c>
      <c r="F17" s="35" t="str">
        <f t="shared" si="1"/>
        <v>нд</v>
      </c>
      <c r="G17" s="35" t="str">
        <f t="shared" si="1"/>
        <v>нд</v>
      </c>
      <c r="H17" s="35" t="str">
        <f t="shared" si="1"/>
        <v>нд</v>
      </c>
      <c r="I17" s="35" t="str">
        <f t="shared" si="1"/>
        <v>нд</v>
      </c>
      <c r="J17" s="35" t="str">
        <f t="shared" si="1"/>
        <v>нд</v>
      </c>
      <c r="K17" s="35" t="str">
        <f t="shared" si="1"/>
        <v>нд</v>
      </c>
      <c r="L17" s="35" t="str">
        <f t="shared" si="1"/>
        <v>нд</v>
      </c>
      <c r="M17" s="35" t="str">
        <f t="shared" si="1"/>
        <v>нд</v>
      </c>
      <c r="N17" s="35" t="str">
        <f t="shared" si="1"/>
        <v>нд</v>
      </c>
      <c r="O17" s="35" t="str">
        <f t="shared" si="1"/>
        <v>нд</v>
      </c>
      <c r="P17" s="35" t="str">
        <f t="shared" si="1"/>
        <v>нд</v>
      </c>
      <c r="Q17" s="35" t="str">
        <f t="shared" si="1"/>
        <v>нд</v>
      </c>
      <c r="R17" s="35" t="str">
        <f t="shared" si="1"/>
        <v>нд</v>
      </c>
      <c r="S17" s="35" t="str">
        <f t="shared" si="1"/>
        <v>нд</v>
      </c>
      <c r="T17" s="35" t="str">
        <f t="shared" si="1"/>
        <v>нд</v>
      </c>
      <c r="U17" s="35" t="str">
        <f t="shared" si="1"/>
        <v>нд</v>
      </c>
      <c r="V17" s="35" t="str">
        <f t="shared" si="1"/>
        <v>нд</v>
      </c>
      <c r="W17" s="35" t="str">
        <f t="shared" si="1"/>
        <v>нд</v>
      </c>
      <c r="X17" s="36"/>
      <c r="Y17" s="37"/>
      <c r="Z17" s="37"/>
      <c r="AA17" s="37"/>
      <c r="AB17" s="37"/>
      <c r="AC17" s="37"/>
      <c r="AD17" s="37"/>
      <c r="AE17" s="37"/>
      <c r="AF17" s="37"/>
      <c r="AG17" s="37"/>
      <c r="AH17" s="37"/>
    </row>
    <row r="18" spans="1:34" s="38" customFormat="1" ht="33">
      <c r="A18" s="10" t="s">
        <v>36</v>
      </c>
      <c r="B18" s="12" t="s">
        <v>34</v>
      </c>
      <c r="C18" s="41" t="s">
        <v>32</v>
      </c>
      <c r="D18" s="41" t="s">
        <v>32</v>
      </c>
      <c r="E18" s="41" t="s">
        <v>32</v>
      </c>
      <c r="F18" s="41" t="s">
        <v>32</v>
      </c>
      <c r="G18" s="41" t="s">
        <v>32</v>
      </c>
      <c r="H18" s="41" t="s">
        <v>32</v>
      </c>
      <c r="I18" s="41" t="s">
        <v>32</v>
      </c>
      <c r="J18" s="41" t="s">
        <v>32</v>
      </c>
      <c r="K18" s="41" t="s">
        <v>32</v>
      </c>
      <c r="L18" s="41" t="s">
        <v>32</v>
      </c>
      <c r="M18" s="41" t="s">
        <v>32</v>
      </c>
      <c r="N18" s="41" t="s">
        <v>32</v>
      </c>
      <c r="O18" s="41" t="s">
        <v>32</v>
      </c>
      <c r="P18" s="41" t="s">
        <v>32</v>
      </c>
      <c r="Q18" s="41" t="s">
        <v>32</v>
      </c>
      <c r="R18" s="41" t="s">
        <v>32</v>
      </c>
      <c r="S18" s="41" t="s">
        <v>32</v>
      </c>
      <c r="T18" s="41" t="s">
        <v>32</v>
      </c>
      <c r="U18" s="41" t="s">
        <v>32</v>
      </c>
      <c r="V18" s="41" t="s">
        <v>32</v>
      </c>
      <c r="W18" s="41" t="s">
        <v>32</v>
      </c>
      <c r="X18" s="36"/>
      <c r="Y18" s="37"/>
      <c r="Z18" s="37"/>
      <c r="AA18" s="37"/>
      <c r="AB18" s="37"/>
      <c r="AC18" s="37"/>
      <c r="AD18" s="37"/>
      <c r="AE18" s="37"/>
      <c r="AF18" s="37"/>
      <c r="AG18" s="37"/>
      <c r="AH18" s="37"/>
    </row>
    <row r="19" spans="1:24" s="37" customFormat="1" ht="33">
      <c r="A19" s="39" t="s">
        <v>35</v>
      </c>
      <c r="B19" s="40" t="s">
        <v>46</v>
      </c>
      <c r="C19" s="39" t="s">
        <v>32</v>
      </c>
      <c r="D19" s="39" t="s">
        <v>32</v>
      </c>
      <c r="E19" s="39" t="s">
        <v>32</v>
      </c>
      <c r="F19" s="39" t="s">
        <v>32</v>
      </c>
      <c r="G19" s="39" t="s">
        <v>32</v>
      </c>
      <c r="H19" s="39" t="s">
        <v>32</v>
      </c>
      <c r="I19" s="39" t="s">
        <v>32</v>
      </c>
      <c r="J19" s="39" t="s">
        <v>32</v>
      </c>
      <c r="K19" s="39" t="s">
        <v>32</v>
      </c>
      <c r="L19" s="39" t="s">
        <v>32</v>
      </c>
      <c r="M19" s="39" t="s">
        <v>32</v>
      </c>
      <c r="N19" s="39" t="s">
        <v>32</v>
      </c>
      <c r="O19" s="39" t="s">
        <v>32</v>
      </c>
      <c r="P19" s="39" t="s">
        <v>32</v>
      </c>
      <c r="Q19" s="39" t="s">
        <v>32</v>
      </c>
      <c r="R19" s="39" t="s">
        <v>32</v>
      </c>
      <c r="S19" s="39" t="s">
        <v>32</v>
      </c>
      <c r="T19" s="39" t="s">
        <v>32</v>
      </c>
      <c r="U19" s="39" t="s">
        <v>32</v>
      </c>
      <c r="V19" s="39" t="s">
        <v>32</v>
      </c>
      <c r="W19" s="39" t="s">
        <v>32</v>
      </c>
      <c r="X19" s="36"/>
    </row>
    <row r="20" spans="1:24" s="47" customFormat="1" ht="115.5">
      <c r="A20" s="27" t="s">
        <v>51</v>
      </c>
      <c r="B20" s="26" t="s">
        <v>52</v>
      </c>
      <c r="C20" s="28" t="s">
        <v>53</v>
      </c>
      <c r="D20" s="42">
        <v>2.11</v>
      </c>
      <c r="E20" s="43" t="s">
        <v>40</v>
      </c>
      <c r="F20" s="42">
        <f>D20</f>
        <v>2.11</v>
      </c>
      <c r="G20" s="42" t="s">
        <v>32</v>
      </c>
      <c r="H20" s="42" t="s">
        <v>32</v>
      </c>
      <c r="I20" s="42">
        <f>F20</f>
        <v>2.11</v>
      </c>
      <c r="J20" s="42" t="s">
        <v>32</v>
      </c>
      <c r="K20" s="44">
        <f>I20/1.18</f>
        <v>1.7881355932203389</v>
      </c>
      <c r="L20" s="42">
        <v>2018</v>
      </c>
      <c r="M20" s="42" t="s">
        <v>32</v>
      </c>
      <c r="N20" s="45" t="s">
        <v>41</v>
      </c>
      <c r="O20" s="42" t="s">
        <v>32</v>
      </c>
      <c r="P20" s="42" t="s">
        <v>32</v>
      </c>
      <c r="Q20" s="42">
        <v>0.4</v>
      </c>
      <c r="R20" s="42" t="s">
        <v>32</v>
      </c>
      <c r="S20" s="42" t="s">
        <v>32</v>
      </c>
      <c r="T20" s="42" t="s">
        <v>32</v>
      </c>
      <c r="U20" s="42" t="s">
        <v>32</v>
      </c>
      <c r="V20" s="42" t="s">
        <v>32</v>
      </c>
      <c r="W20" s="42" t="s">
        <v>32</v>
      </c>
      <c r="X20" s="46"/>
    </row>
  </sheetData>
  <sheetProtection/>
  <mergeCells count="21">
    <mergeCell ref="A9:W9"/>
    <mergeCell ref="O11:O13"/>
    <mergeCell ref="A10:V10"/>
    <mergeCell ref="A11:A13"/>
    <mergeCell ref="B11:B13"/>
    <mergeCell ref="C11:C13"/>
    <mergeCell ref="D11:D13"/>
    <mergeCell ref="N11:N13"/>
    <mergeCell ref="P11:W11"/>
    <mergeCell ref="F11:J12"/>
    <mergeCell ref="L11:M12"/>
    <mergeCell ref="K11:K13"/>
    <mergeCell ref="E11:E13"/>
    <mergeCell ref="P12:Q12"/>
    <mergeCell ref="V12:W12"/>
    <mergeCell ref="A6:W6"/>
    <mergeCell ref="A7:W7"/>
    <mergeCell ref="P1:W1"/>
    <mergeCell ref="O2:W2"/>
    <mergeCell ref="O3:W3"/>
    <mergeCell ref="A4:W4"/>
  </mergeCells>
  <printOptions/>
  <pageMargins left="0" right="0" top="0" bottom="0" header="0.31496062992125984" footer="0.31496062992125984"/>
  <pageSetup horizontalDpi="600" verticalDpi="600" orientation="landscape" paperSize="8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Антонов Сергей Петрович</cp:lastModifiedBy>
  <cp:lastPrinted>2016-09-19T08:18:06Z</cp:lastPrinted>
  <dcterms:created xsi:type="dcterms:W3CDTF">2009-07-27T10:10:26Z</dcterms:created>
  <dcterms:modified xsi:type="dcterms:W3CDTF">2017-06-02T10:51:57Z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0x0101001A3FAE4E66697E4799E12D7F3952A1A4</vt:lpwstr>
  </property>
  <property fmtid="{D5CDD505-2E9C-101B-9397-08002B2CF9AE}" pid="3" name="_dlc_DocIdItemGuid">
    <vt:lpwstr>e81581e5-0fc4-485e-a72b-6093e40fbf79</vt:lpwstr>
  </property>
  <property fmtid="{D5CDD505-2E9C-101B-9397-08002B2CF9AE}" pid="4" name="url">
    <vt:lpwstr>, </vt:lpwstr>
  </property>
  <property fmtid="{D5CDD505-2E9C-101B-9397-08002B2CF9AE}" pid="5" name="_dlc_DocId">
    <vt:lpwstr>DZQQNTZWJNVN-2-1742</vt:lpwstr>
  </property>
  <property fmtid="{D5CDD505-2E9C-101B-9397-08002B2CF9AE}" pid="6" name="_dlc_DocIdUrl">
    <vt:lpwstr>http://info.kom-tech.ru:8090/_layouts/DocIdRedir.aspx?ID=DZQQNTZWJNVN-2-1742, DZQQNTZWJNVN-2-1742</vt:lpwstr>
  </property>
</Properties>
</file>